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S:\MU\Referat_55\13_individuelle Netzentgelte_\Meldebögen_Internetpräsenz\"/>
    </mc:Choice>
  </mc:AlternateContent>
  <xr:revisionPtr revIDLastSave="0" documentId="13_ncr:1_{051478B8-1B6D-4FB6-824D-470542235C03}" xr6:coauthVersionLast="47" xr6:coauthVersionMax="47" xr10:uidLastSave="{00000000-0000-0000-0000-000000000000}"/>
  <bookViews>
    <workbookView showSheetTabs="0" xWindow="28680" yWindow="-120" windowWidth="29040" windowHeight="17520" xr2:uid="{00000000-000D-0000-FFFF-FFFF00000000}"/>
  </bookViews>
  <sheets>
    <sheet name="Tabelle2" sheetId="1" r:id="rId1"/>
  </sheets>
  <definedNames>
    <definedName name="_xlnm.Print_Area" localSheetId="0">Tabelle2!$A$1:$D$109</definedName>
    <definedName name="_xlnm.Print_Titles" localSheetId="0">Tabelle2!$1:$1</definedName>
    <definedName name="Z_C5518F5D_31EA_4544_BD07_7AA4B6F0AED2_.wvu.PrintArea" localSheetId="0" hidden="1">Tabelle2!$A$1:$D$109</definedName>
  </definedNames>
  <calcPr calcId="191029"/>
  <customWorkbookViews>
    <customWorkbookView name="Grit Dubsky - Persönliche Ansicht" guid="{C5518F5D-31EA-4544-BD07-7AA4B6F0AED2}" mergeInterval="0" personalView="1" maximized="1" windowWidth="1920" windowHeight="874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B46" i="1" l="1"/>
  <c r="D52" i="1" l="1"/>
  <c r="D54" i="1" l="1"/>
  <c r="B56" i="1"/>
  <c r="D56" i="1" s="1"/>
  <c r="D49" i="1" l="1"/>
  <c r="D41" i="1" l="1"/>
  <c r="D50" i="1"/>
  <c r="D44" i="1"/>
  <c r="D45" i="1" s="1"/>
  <c r="D46" i="1" l="1"/>
</calcChain>
</file>

<file path=xl/sharedStrings.xml><?xml version="1.0" encoding="utf-8"?>
<sst xmlns="http://schemas.openxmlformats.org/spreadsheetml/2006/main" count="61" uniqueCount="48">
  <si>
    <t>Angaben zum betreffenden Netzbetreiber</t>
  </si>
  <si>
    <t>Name</t>
  </si>
  <si>
    <t>PLZ und Ort</t>
  </si>
  <si>
    <t>ggf. Angaben zum Netznutzer (Lieferant)</t>
  </si>
  <si>
    <t>prognostizierte Verbrauchsdaten</t>
  </si>
  <si>
    <t>Straße und Hausnummer</t>
  </si>
  <si>
    <t>Angaben zum Letztverbraucher</t>
  </si>
  <si>
    <t xml:space="preserve">Anzeige einer Vereinbarung mit Wirkung ab dem Kalenderjahr </t>
  </si>
  <si>
    <t>ggf. Angaben zum Anzeigebevollmächtigten</t>
  </si>
  <si>
    <t>Angaben zur Abnahmestelle</t>
  </si>
  <si>
    <r>
      <t>Anschrift</t>
    </r>
    <r>
      <rPr>
        <sz val="9"/>
        <color theme="1"/>
        <rFont val="Arial"/>
        <family val="2"/>
      </rPr>
      <t xml:space="preserve"> (Straße, Hausnr., PLZ und Ort)</t>
    </r>
  </si>
  <si>
    <t>Fragen im Zusammenhang mit der Anzeige eines individuellen Netzentgelts, richten Sie bitte per E-Mail an:</t>
  </si>
  <si>
    <t xml:space="preserve">               Ort und Datum                           </t>
  </si>
  <si>
    <t>Begründen Sie hier, warum an der o.g. Abnahmestelle, die Höchstlast im Hochlastzeitfenster vorhersehbar erheblich von der Jahreshöchstlast abweichen wird.</t>
  </si>
  <si>
    <t xml:space="preserve">  Unterschrift des Anzeigenden</t>
  </si>
  <si>
    <t>Spannungsebene</t>
  </si>
  <si>
    <t xml:space="preserve">Wahloption... </t>
  </si>
  <si>
    <t>wird im ersten Jahr der Anzeige ausgeübt?</t>
  </si>
  <si>
    <t>Berechnung des individuellen Netzentgelts</t>
  </si>
  <si>
    <t>Anzeige einer Vereinbarung eines individuellen 
 Netzentgelts gem. § 19 Abs. 2 Satz 1 StromNEV
(atypische Netznutzung)</t>
  </si>
  <si>
    <t>Marktlokations-Identifikationsnummer (MaLo-ID)</t>
  </si>
  <si>
    <t>Messlokations-Identifikationsnummer 
(MeLo-ID bzw. Zählpunktbezeichnung)</t>
  </si>
  <si>
    <t>wurde vertraglich generell vereinbart?</t>
  </si>
  <si>
    <t>Hinweise für die Anzeige eines individuellen Netzentgelts nach § 19 Abs. 2 Satz 1StromNEV</t>
  </si>
  <si>
    <t>bitte auswählen</t>
  </si>
  <si>
    <t>Jahreshöchstlast in kW</t>
  </si>
  <si>
    <t>Jahreshöchstlast im Hochlastzeitfenster in kW</t>
  </si>
  <si>
    <t>Jahresarbeit kWh</t>
  </si>
  <si>
    <t>allgemeines Netzentgelt in €</t>
  </si>
  <si>
    <t>individuelles Netzentgelt in €</t>
  </si>
  <si>
    <t>Entgeltreduzierung absolut in €</t>
  </si>
  <si>
    <t>erforderlich:</t>
  </si>
  <si>
    <t>mindestens:</t>
  </si>
  <si>
    <t>Kriterien in kW u. %:</t>
  </si>
  <si>
    <t>tatsächliche Werte in kW und %</t>
  </si>
  <si>
    <t>Höchstwert HLZ:</t>
  </si>
  <si>
    <t>angegeben:</t>
  </si>
  <si>
    <t>rechnerisch:</t>
  </si>
  <si>
    <t>Mindestverlagerung 100 kW?</t>
  </si>
  <si>
    <t>Mindestentgelt 20 %?</t>
  </si>
  <si>
    <t>Entgeltreduzierung min. 500 €?</t>
  </si>
  <si>
    <t>Benutzungsstundenzahl in h/a (max. 8.760 im Jahr)</t>
  </si>
  <si>
    <t>NI_ind NE_Anz_§19_Abs2_S1_v1</t>
  </si>
  <si>
    <t>regulierungskammer@mu.niedersachsen.de</t>
  </si>
  <si>
    <t>Füllen Sie bitte das Anzeigenformular vollständig aus und übermitteln Sie dieses per E-Mail an:</t>
  </si>
  <si>
    <t>Eine postalische Übersendendung der Anzeigen in Papierform ist nicht erforderlich.</t>
  </si>
  <si>
    <t xml:space="preserve"> Im Betreff der E-Mail geben Sie bitte "Anzeige" sowie das Jahr, ab dem das individuell vereinbarte Netzentgelt gelten soll, an (z.B. Anzeige 2025).</t>
  </si>
  <si>
    <r>
      <t xml:space="preserve">Anlagen </t>
    </r>
    <r>
      <rPr>
        <b/>
        <u/>
        <sz val="8"/>
        <color theme="1"/>
        <rFont val="Arial"/>
        <family val="2"/>
      </rPr>
      <t>(Zutreffendes ankreuzen)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</si>
</sst>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* #,##0.00\ &quot;€&quot;_-;\-* #,##0.00\ &quot;€&quot;_-;_-* &quot;-&quot;??\ &quot;€&quot;_-;_-@_-"/>
    <numFmt numFmtId="164" formatCode="00000"/>
  </numFmts>
  <fonts count="1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u/>
      <sz val="10"/>
      <color theme="1"/>
      <name val="Arial"/>
      <family val="2"/>
    </font>
    <font>
      <b/>
      <i/>
      <sz val="10"/>
      <color theme="1"/>
      <name val="Arial"/>
      <family val="2"/>
    </font>
    <font>
      <sz val="9"/>
      <color theme="1"/>
      <name val="Arial"/>
      <family val="2"/>
    </font>
    <font>
      <u/>
      <sz val="10"/>
      <color theme="3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"/>
      <name val="Arial"/>
      <family val="2"/>
    </font>
    <font>
      <b/>
      <sz val="14"/>
      <name val="Arial"/>
      <family val="2"/>
    </font>
    <font>
      <sz val="8"/>
      <color theme="1"/>
      <name val="Arial"/>
      <family val="2"/>
    </font>
    <font>
      <b/>
      <sz val="14"/>
      <color theme="1"/>
      <name val="Arial"/>
      <family val="2"/>
    </font>
    <font>
      <b/>
      <u/>
      <sz val="9"/>
      <color theme="1"/>
      <name val="Arial"/>
      <family val="2"/>
    </font>
    <font>
      <b/>
      <sz val="9"/>
      <color theme="1"/>
      <name val="Arial"/>
      <family val="2"/>
    </font>
    <font>
      <sz val="8"/>
      <color rgb="FF000000"/>
      <name val="Tahoma"/>
      <family val="2"/>
    </font>
    <font>
      <sz val="6"/>
      <color theme="1"/>
      <name val="Arial"/>
      <family val="2"/>
    </font>
    <font>
      <u/>
      <sz val="11"/>
      <color rgb="FF0070C0"/>
      <name val="Calibri"/>
      <family val="2"/>
      <scheme val="minor"/>
    </font>
    <font>
      <b/>
      <u/>
      <sz val="8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 tint="-4.9989318521683403E-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8" fillId="0" borderId="0" applyNumberFormat="0" applyFill="0" applyBorder="0" applyAlignment="0" applyProtection="0"/>
  </cellStyleXfs>
  <cellXfs count="83">
    <xf numFmtId="0" fontId="0" fillId="0" borderId="0" xfId="0"/>
    <xf numFmtId="0" fontId="2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49" fontId="2" fillId="0" borderId="0" xfId="0" applyNumberFormat="1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49" fontId="2" fillId="2" borderId="0" xfId="0" applyNumberFormat="1" applyFont="1" applyFill="1" applyAlignment="1">
      <alignment horizontal="center" vertical="center" wrapText="1"/>
    </xf>
    <xf numFmtId="0" fontId="2" fillId="2" borderId="0" xfId="0" applyFont="1" applyFill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3" borderId="0" xfId="0" applyFont="1" applyFill="1" applyBorder="1" applyAlignment="1">
      <alignment horizontal="left" vertical="center" wrapText="1"/>
    </xf>
    <xf numFmtId="49" fontId="2" fillId="3" borderId="0" xfId="0" applyNumberFormat="1" applyFont="1" applyFill="1" applyBorder="1" applyAlignment="1">
      <alignment horizontal="center" vertical="center" wrapText="1"/>
    </xf>
    <xf numFmtId="0" fontId="2" fillId="3" borderId="0" xfId="0" applyFont="1" applyFill="1" applyBorder="1" applyAlignment="1">
      <alignment horizontal="center" vertical="center" wrapText="1"/>
    </xf>
    <xf numFmtId="0" fontId="4" fillId="3" borderId="0" xfId="0" applyFont="1" applyFill="1" applyBorder="1" applyAlignment="1">
      <alignment horizontal="left" vertical="center" wrapText="1"/>
    </xf>
    <xf numFmtId="0" fontId="4" fillId="3" borderId="0" xfId="0" applyFont="1" applyFill="1" applyBorder="1" applyAlignment="1">
      <alignment vertical="center" wrapText="1"/>
    </xf>
    <xf numFmtId="49" fontId="2" fillId="3" borderId="0" xfId="0" applyNumberFormat="1" applyFont="1" applyFill="1" applyBorder="1" applyAlignment="1">
      <alignment horizontal="left" vertical="center" wrapText="1"/>
    </xf>
    <xf numFmtId="0" fontId="2" fillId="3" borderId="8" xfId="0" applyFont="1" applyFill="1" applyBorder="1" applyAlignment="1">
      <alignment vertical="center" wrapText="1"/>
    </xf>
    <xf numFmtId="4" fontId="2" fillId="3" borderId="0" xfId="0" applyNumberFormat="1" applyFont="1" applyFill="1" applyBorder="1" applyAlignment="1">
      <alignment horizontal="right" vertical="center" wrapText="1"/>
    </xf>
    <xf numFmtId="49" fontId="11" fillId="3" borderId="0" xfId="0" applyNumberFormat="1" applyFont="1" applyFill="1" applyAlignment="1">
      <alignment horizontal="right" vertical="center" wrapText="1"/>
    </xf>
    <xf numFmtId="0" fontId="3" fillId="3" borderId="0" xfId="0" applyFont="1" applyFill="1" applyBorder="1" applyAlignment="1">
      <alignment horizontal="left" vertical="center" wrapText="1"/>
    </xf>
    <xf numFmtId="0" fontId="5" fillId="3" borderId="0" xfId="0" applyFont="1" applyFill="1" applyBorder="1" applyAlignment="1">
      <alignment vertical="center" wrapText="1"/>
    </xf>
    <xf numFmtId="0" fontId="2" fillId="3" borderId="0" xfId="0" applyFont="1" applyFill="1" applyAlignment="1">
      <alignment horizontal="left" vertical="center" wrapText="1"/>
    </xf>
    <xf numFmtId="49" fontId="2" fillId="3" borderId="0" xfId="0" applyNumberFormat="1" applyFont="1" applyFill="1" applyAlignment="1">
      <alignment horizontal="center" vertical="center" wrapText="1"/>
    </xf>
    <xf numFmtId="0" fontId="3" fillId="3" borderId="0" xfId="0" applyFont="1" applyFill="1" applyAlignment="1">
      <alignment horizontal="left" vertical="center" wrapText="1"/>
    </xf>
    <xf numFmtId="0" fontId="7" fillId="3" borderId="0" xfId="2" applyFont="1" applyFill="1" applyAlignment="1">
      <alignment horizontal="left" vertical="center" wrapText="1"/>
    </xf>
    <xf numFmtId="0" fontId="1" fillId="3" borderId="0" xfId="0" applyFont="1" applyFill="1" applyAlignment="1">
      <alignment horizontal="left" vertical="center" wrapText="1"/>
    </xf>
    <xf numFmtId="0" fontId="11" fillId="3" borderId="0" xfId="0" applyFont="1" applyFill="1" applyAlignment="1">
      <alignment horizontal="left" vertical="center" wrapText="1"/>
    </xf>
    <xf numFmtId="164" fontId="2" fillId="0" borderId="1" xfId="0" applyNumberFormat="1" applyFont="1" applyFill="1" applyBorder="1" applyAlignment="1" applyProtection="1">
      <alignment horizontal="right" vertical="center" wrapText="1"/>
      <protection locked="0"/>
    </xf>
    <xf numFmtId="4" fontId="2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2" fillId="0" borderId="0" xfId="0" applyNumberFormat="1" applyFont="1" applyFill="1" applyBorder="1" applyAlignment="1">
      <alignment horizontal="center" vertical="center" wrapText="1"/>
    </xf>
    <xf numFmtId="0" fontId="12" fillId="3" borderId="0" xfId="0" applyNumberFormat="1" applyFont="1" applyFill="1" applyBorder="1" applyAlignment="1" applyProtection="1">
      <alignment horizontal="center" vertical="center" wrapText="1"/>
      <protection locked="0"/>
    </xf>
    <xf numFmtId="49" fontId="6" fillId="4" borderId="0" xfId="0" applyNumberFormat="1" applyFont="1" applyFill="1" applyBorder="1" applyAlignment="1">
      <alignment horizontal="right" vertical="center" wrapText="1"/>
    </xf>
    <xf numFmtId="0" fontId="13" fillId="4" borderId="0" xfId="0" applyFont="1" applyFill="1" applyBorder="1" applyAlignment="1">
      <alignment horizontal="right" vertical="center" wrapText="1"/>
    </xf>
    <xf numFmtId="0" fontId="13" fillId="4" borderId="0" xfId="0" applyFont="1" applyFill="1" applyBorder="1" applyAlignment="1">
      <alignment vertical="center" wrapText="1"/>
    </xf>
    <xf numFmtId="0" fontId="6" fillId="4" borderId="0" xfId="0" applyFont="1" applyFill="1" applyAlignment="1">
      <alignment horizontal="center" vertical="center" wrapText="1"/>
    </xf>
    <xf numFmtId="10" fontId="6" fillId="4" borderId="0" xfId="0" applyNumberFormat="1" applyFont="1" applyFill="1" applyBorder="1" applyAlignment="1">
      <alignment vertical="center" wrapText="1"/>
    </xf>
    <xf numFmtId="49" fontId="6" fillId="4" borderId="0" xfId="0" applyNumberFormat="1" applyFont="1" applyFill="1" applyBorder="1" applyAlignment="1">
      <alignment horizontal="center" vertical="center" wrapText="1"/>
    </xf>
    <xf numFmtId="49" fontId="6" fillId="4" borderId="0" xfId="0" applyNumberFormat="1" applyFont="1" applyFill="1" applyBorder="1" applyAlignment="1" applyProtection="1">
      <alignment vertical="center" wrapText="1"/>
    </xf>
    <xf numFmtId="0" fontId="6" fillId="4" borderId="0" xfId="0" applyFont="1" applyFill="1" applyBorder="1" applyAlignment="1">
      <alignment horizontal="left" vertical="center" wrapText="1"/>
    </xf>
    <xf numFmtId="4" fontId="13" fillId="4" borderId="0" xfId="0" applyNumberFormat="1" applyFont="1" applyFill="1" applyBorder="1" applyAlignment="1">
      <alignment vertical="center" wrapText="1"/>
    </xf>
    <xf numFmtId="4" fontId="2" fillId="3" borderId="0" xfId="0" applyNumberFormat="1" applyFont="1" applyFill="1" applyBorder="1" applyAlignment="1">
      <alignment horizontal="left" vertical="center" wrapText="1"/>
    </xf>
    <xf numFmtId="10" fontId="14" fillId="4" borderId="12" xfId="0" applyNumberFormat="1" applyFont="1" applyFill="1" applyBorder="1" applyAlignment="1">
      <alignment horizontal="right" vertical="center" wrapText="1"/>
    </xf>
    <xf numFmtId="10" fontId="14" fillId="4" borderId="1" xfId="0" applyNumberFormat="1" applyFont="1" applyFill="1" applyBorder="1" applyAlignment="1">
      <alignment vertical="center" wrapText="1"/>
    </xf>
    <xf numFmtId="0" fontId="2" fillId="3" borderId="0" xfId="0" applyFont="1" applyFill="1" applyBorder="1" applyAlignment="1">
      <alignment horizontal="left" vertical="center"/>
    </xf>
    <xf numFmtId="3" fontId="2" fillId="0" borderId="1" xfId="0" applyNumberFormat="1" applyFont="1" applyFill="1" applyBorder="1" applyAlignment="1" applyProtection="1">
      <alignment horizontal="right" vertical="center" wrapText="1"/>
      <protection locked="0"/>
    </xf>
    <xf numFmtId="3" fontId="9" fillId="3" borderId="0" xfId="0" applyNumberFormat="1" applyFont="1" applyFill="1" applyBorder="1" applyAlignment="1">
      <alignment horizontal="right" vertical="center" wrapText="1"/>
    </xf>
    <xf numFmtId="3" fontId="6" fillId="4" borderId="1" xfId="0" applyNumberFormat="1" applyFont="1" applyFill="1" applyBorder="1" applyAlignment="1">
      <alignment vertical="center" wrapText="1"/>
    </xf>
    <xf numFmtId="3" fontId="6" fillId="4" borderId="1" xfId="0" applyNumberFormat="1" applyFont="1" applyFill="1" applyBorder="1" applyAlignment="1">
      <alignment horizontal="right" vertical="center" wrapText="1"/>
    </xf>
    <xf numFmtId="0" fontId="2" fillId="3" borderId="0" xfId="0" applyFont="1" applyFill="1" applyAlignment="1">
      <alignment horizontal="left" vertical="center" wrapText="1"/>
    </xf>
    <xf numFmtId="0" fontId="4" fillId="3" borderId="0" xfId="0" applyFont="1" applyFill="1" applyBorder="1" applyAlignment="1">
      <alignment horizontal="left" vertical="center" wrapText="1"/>
    </xf>
    <xf numFmtId="3" fontId="16" fillId="4" borderId="1" xfId="0" applyNumberFormat="1" applyFont="1" applyFill="1" applyBorder="1" applyAlignment="1">
      <alignment horizontal="right" wrapText="1"/>
    </xf>
    <xf numFmtId="0" fontId="17" fillId="3" borderId="0" xfId="2" applyFont="1" applyFill="1" applyAlignment="1">
      <alignment horizontal="left" vertical="center" wrapText="1"/>
    </xf>
    <xf numFmtId="0" fontId="2" fillId="3" borderId="0" xfId="0" applyFont="1" applyFill="1" applyAlignment="1">
      <alignment horizontal="left" vertical="center" wrapText="1"/>
    </xf>
    <xf numFmtId="0" fontId="10" fillId="3" borderId="0" xfId="0" applyFont="1" applyFill="1" applyAlignment="1">
      <alignment horizontal="center" vertical="center" wrapText="1"/>
    </xf>
    <xf numFmtId="0" fontId="5" fillId="3" borderId="0" xfId="0" applyFont="1" applyFill="1" applyBorder="1" applyAlignment="1">
      <alignment horizontal="left" vertical="center" wrapText="1"/>
    </xf>
    <xf numFmtId="0" fontId="9" fillId="3" borderId="0" xfId="0" applyFont="1" applyFill="1" applyAlignment="1">
      <alignment horizontal="left" vertical="center" wrapText="1"/>
    </xf>
    <xf numFmtId="0" fontId="3" fillId="3" borderId="0" xfId="0" applyFont="1" applyFill="1" applyAlignment="1">
      <alignment horizontal="left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3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 applyProtection="1">
      <alignment horizontal="left" vertical="center" wrapText="1"/>
      <protection locked="0"/>
    </xf>
    <xf numFmtId="49" fontId="2" fillId="0" borderId="1" xfId="0" applyNumberFormat="1" applyFont="1" applyFill="1" applyBorder="1" applyAlignment="1" applyProtection="1">
      <alignment horizontal="left" vertical="center" wrapText="1"/>
      <protection locked="0"/>
    </xf>
    <xf numFmtId="0" fontId="4" fillId="3" borderId="0" xfId="0" applyFont="1" applyFill="1" applyBorder="1" applyAlignment="1">
      <alignment horizontal="left" vertical="center" wrapText="1"/>
    </xf>
    <xf numFmtId="0" fontId="3" fillId="3" borderId="0" xfId="0" applyFont="1" applyFill="1" applyBorder="1" applyAlignment="1">
      <alignment horizontal="left" vertical="center" wrapText="1"/>
    </xf>
    <xf numFmtId="0" fontId="14" fillId="4" borderId="0" xfId="0" applyFont="1" applyFill="1" applyBorder="1" applyAlignment="1">
      <alignment horizontal="right" vertical="center" wrapText="1"/>
    </xf>
    <xf numFmtId="49" fontId="2" fillId="0" borderId="9" xfId="0" applyNumberFormat="1" applyFont="1" applyFill="1" applyBorder="1" applyAlignment="1" applyProtection="1">
      <alignment horizontal="left" vertical="center" wrapText="1"/>
      <protection locked="0"/>
    </xf>
    <xf numFmtId="49" fontId="2" fillId="0" borderId="10" xfId="0" applyNumberFormat="1" applyFont="1" applyFill="1" applyBorder="1" applyAlignment="1" applyProtection="1">
      <alignment horizontal="left" vertical="center" wrapText="1"/>
      <protection locked="0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3" fillId="4" borderId="0" xfId="0" applyFont="1" applyFill="1" applyAlignment="1">
      <alignment horizontal="right" vertical="center" wrapText="1"/>
    </xf>
    <xf numFmtId="10" fontId="14" fillId="4" borderId="1" xfId="0" applyNumberFormat="1" applyFont="1" applyFill="1" applyBorder="1" applyAlignment="1">
      <alignment horizontal="right" vertical="center" wrapText="1"/>
    </xf>
    <xf numFmtId="4" fontId="14" fillId="4" borderId="1" xfId="0" applyNumberFormat="1" applyFont="1" applyFill="1" applyBorder="1" applyAlignment="1">
      <alignment horizontal="right" vertical="center" wrapText="1"/>
    </xf>
    <xf numFmtId="0" fontId="13" fillId="4" borderId="0" xfId="0" applyFont="1" applyFill="1" applyBorder="1" applyAlignment="1">
      <alignment horizontal="right" vertical="center"/>
    </xf>
    <xf numFmtId="3" fontId="14" fillId="4" borderId="1" xfId="0" applyNumberFormat="1" applyFont="1" applyFill="1" applyBorder="1" applyAlignment="1">
      <alignment horizontal="right" vertical="center" wrapText="1"/>
    </xf>
    <xf numFmtId="49" fontId="2" fillId="0" borderId="2" xfId="0" applyNumberFormat="1" applyFont="1" applyFill="1" applyBorder="1" applyAlignment="1" applyProtection="1">
      <alignment horizontal="left" vertical="center" wrapText="1"/>
      <protection locked="0"/>
    </xf>
    <xf numFmtId="49" fontId="2" fillId="0" borderId="3" xfId="0" applyNumberFormat="1" applyFont="1" applyFill="1" applyBorder="1" applyAlignment="1" applyProtection="1">
      <alignment horizontal="left" vertical="center" wrapText="1"/>
      <protection locked="0"/>
    </xf>
    <xf numFmtId="49" fontId="2" fillId="0" borderId="4" xfId="0" applyNumberFormat="1" applyFont="1" applyFill="1" applyBorder="1" applyAlignment="1" applyProtection="1">
      <alignment horizontal="left" vertical="center" wrapText="1"/>
      <protection locked="0"/>
    </xf>
    <xf numFmtId="49" fontId="2" fillId="0" borderId="5" xfId="0" applyNumberFormat="1" applyFont="1" applyFill="1" applyBorder="1" applyAlignment="1" applyProtection="1">
      <alignment horizontal="left" vertical="center" wrapText="1"/>
      <protection locked="0"/>
    </xf>
    <xf numFmtId="49" fontId="2" fillId="0" borderId="6" xfId="0" applyNumberFormat="1" applyFont="1" applyFill="1" applyBorder="1" applyAlignment="1" applyProtection="1">
      <alignment horizontal="left" vertical="center" wrapText="1"/>
      <protection locked="0"/>
    </xf>
    <xf numFmtId="49" fontId="2" fillId="0" borderId="7" xfId="0" applyNumberFormat="1" applyFont="1" applyFill="1" applyBorder="1" applyAlignment="1" applyProtection="1">
      <alignment horizontal="left" vertical="center" wrapText="1"/>
      <protection locked="0"/>
    </xf>
    <xf numFmtId="0" fontId="2" fillId="3" borderId="8" xfId="0" applyFont="1" applyFill="1" applyBorder="1" applyAlignment="1">
      <alignment horizontal="left" vertical="center" wrapText="1"/>
    </xf>
    <xf numFmtId="49" fontId="13" fillId="4" borderId="11" xfId="0" applyNumberFormat="1" applyFont="1" applyFill="1" applyBorder="1" applyAlignment="1">
      <alignment horizontal="right" vertical="center" wrapText="1"/>
    </xf>
    <xf numFmtId="0" fontId="2" fillId="0" borderId="0" xfId="0" applyFont="1" applyFill="1" applyBorder="1" applyAlignment="1">
      <alignment horizontal="center" vertical="center" wrapText="1"/>
    </xf>
    <xf numFmtId="3" fontId="6" fillId="4" borderId="1" xfId="0" applyNumberFormat="1" applyFont="1" applyFill="1" applyBorder="1" applyAlignment="1">
      <alignment horizontal="right" vertical="center" wrapText="1"/>
    </xf>
  </cellXfs>
  <cellStyles count="3">
    <cellStyle name="Euro" xfId="1" xr:uid="{00000000-0005-0000-0000-000000000000}"/>
    <cellStyle name="Link" xfId="2" builtinId="8"/>
    <cellStyle name="Standard" xfId="0" builtinId="0"/>
  </cellStyles>
  <dxfs count="1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checked="Checked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checked="Checked" lockText="1" noThreeD="1"/>
</file>

<file path=xl/ctrlProps/ctrlProp4.xml><?xml version="1.0" encoding="utf-8"?>
<formControlPr xmlns="http://schemas.microsoft.com/office/spreadsheetml/2009/9/main" objectType="CheckBox" checked="Checked" lockText="1" noThreeD="1"/>
</file>

<file path=xl/ctrlProps/ctrlProp5.xml><?xml version="1.0" encoding="utf-8"?>
<formControlPr xmlns="http://schemas.microsoft.com/office/spreadsheetml/2009/9/main" objectType="CheckBox" checked="Checked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77</xdr:row>
          <xdr:rowOff>47625</xdr:rowOff>
        </xdr:from>
        <xdr:to>
          <xdr:col>3</xdr:col>
          <xdr:colOff>1152525</xdr:colOff>
          <xdr:row>78</xdr:row>
          <xdr:rowOff>95250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de-DE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im Anzeigejahr gültiges Preisblatt des Netzbetreibers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78</xdr:row>
          <xdr:rowOff>66675</xdr:rowOff>
        </xdr:from>
        <xdr:to>
          <xdr:col>3</xdr:col>
          <xdr:colOff>1152525</xdr:colOff>
          <xdr:row>79</xdr:row>
          <xdr:rowOff>123825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  <a:ext uri="{FF2B5EF4-FFF2-40B4-BE49-F238E27FC236}">
                  <a16:creationId xmlns:a16="http://schemas.microsoft.com/office/drawing/2014/main" id="{00000000-0008-0000-0000-00000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de-DE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Angaben zu den gültigen Hochlastzeitfenstern des Netzbetreibers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76</xdr:row>
          <xdr:rowOff>19050</xdr:rowOff>
        </xdr:from>
        <xdr:to>
          <xdr:col>3</xdr:col>
          <xdr:colOff>1152525</xdr:colOff>
          <xdr:row>77</xdr:row>
          <xdr:rowOff>76200</xdr:rowOff>
        </xdr:to>
        <xdr:sp macro="" textlink="">
          <xdr:nvSpPr>
            <xdr:cNvPr id="1032" name="Check Box 8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00000000-0008-0000-0000-00000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de-DE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individuelle Netzentgeltvereinbarung gem. § 19 Abs. 2 S. S. 1 StromNEV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79</xdr:row>
          <xdr:rowOff>95250</xdr:rowOff>
        </xdr:from>
        <xdr:to>
          <xdr:col>3</xdr:col>
          <xdr:colOff>1152525</xdr:colOff>
          <xdr:row>80</xdr:row>
          <xdr:rowOff>133350</xdr:rowOff>
        </xdr:to>
        <xdr:sp macro="" textlink="">
          <xdr:nvSpPr>
            <xdr:cNvPr id="1033" name="Check Box 9" hidden="1">
              <a:extLst>
                <a:ext uri="{63B3BB69-23CF-44E3-9099-C40C66FF867C}">
                  <a14:compatExt spid="_x0000_s1033"/>
                </a:ext>
                <a:ext uri="{FF2B5EF4-FFF2-40B4-BE49-F238E27FC236}">
                  <a16:creationId xmlns:a16="http://schemas.microsoft.com/office/drawing/2014/main" id="{00000000-0008-0000-0000-00000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de-DE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ggf. Vollmacht des Letztverbrauchers für den Anzeigenden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80</xdr:row>
          <xdr:rowOff>123825</xdr:rowOff>
        </xdr:from>
        <xdr:to>
          <xdr:col>3</xdr:col>
          <xdr:colOff>1152525</xdr:colOff>
          <xdr:row>82</xdr:row>
          <xdr:rowOff>19050</xdr:rowOff>
        </xdr:to>
        <xdr:sp macro="" textlink="">
          <xdr:nvSpPr>
            <xdr:cNvPr id="1034" name="Check Box 10" hidden="1">
              <a:extLst>
                <a:ext uri="{63B3BB69-23CF-44E3-9099-C40C66FF867C}">
                  <a14:compatExt spid="_x0000_s1034"/>
                </a:ext>
                <a:ext uri="{FF2B5EF4-FFF2-40B4-BE49-F238E27FC236}">
                  <a16:creationId xmlns:a16="http://schemas.microsoft.com/office/drawing/2014/main" id="{00000000-0008-0000-0000-00000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de-DE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ggf. Zustimmungserklärung des Stromlieferanten (Netznutzers) bei All-Inklusive Verträgen</a:t>
              </a:r>
            </a:p>
          </xdr:txBody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2.xml"/><Relationship Id="rId3" Type="http://schemas.openxmlformats.org/officeDocument/2006/relationships/hyperlink" Target="mailto:regulierungskammer@mu.niedersachsen.de" TargetMode="External"/><Relationship Id="rId7" Type="http://schemas.openxmlformats.org/officeDocument/2006/relationships/ctrlProp" Target="../ctrlProps/ctrlProp1.xml"/><Relationship Id="rId2" Type="http://schemas.openxmlformats.org/officeDocument/2006/relationships/hyperlink" Target="mailto:regulierungskammer@mu.niedersachsen.de" TargetMode="External"/><Relationship Id="rId1" Type="http://schemas.openxmlformats.org/officeDocument/2006/relationships/printerSettings" Target="../printerSettings/printerSettings1.bin"/><Relationship Id="rId6" Type="http://schemas.openxmlformats.org/officeDocument/2006/relationships/vmlDrawing" Target="../drawings/vmlDrawing1.vml"/><Relationship Id="rId11" Type="http://schemas.openxmlformats.org/officeDocument/2006/relationships/ctrlProp" Target="../ctrlProps/ctrlProp5.xml"/><Relationship Id="rId5" Type="http://schemas.openxmlformats.org/officeDocument/2006/relationships/drawing" Target="../drawings/drawing1.xml"/><Relationship Id="rId10" Type="http://schemas.openxmlformats.org/officeDocument/2006/relationships/ctrlProp" Target="../ctrlProps/ctrlProp4.xml"/><Relationship Id="rId4" Type="http://schemas.openxmlformats.org/officeDocument/2006/relationships/printerSettings" Target="../printerSettings/printerSettings2.bin"/><Relationship Id="rId9" Type="http://schemas.openxmlformats.org/officeDocument/2006/relationships/ctrlProp" Target="../ctrlProps/ctrlProp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FC117"/>
  <sheetViews>
    <sheetView showGridLines="0" showRowColHeaders="0" tabSelected="1" showRuler="0" view="pageLayout" topLeftCell="A16" zoomScale="112" zoomScaleNormal="100" zoomScaleSheetLayoutView="130" zoomScalePageLayoutView="112" workbookViewId="0">
      <selection activeCell="C3" sqref="C3"/>
    </sheetView>
  </sheetViews>
  <sheetFormatPr baseColWidth="10" defaultColWidth="0" defaultRowHeight="12.75" zeroHeight="1" x14ac:dyDescent="0.25"/>
  <cols>
    <col min="1" max="1" width="41.140625" style="2" customWidth="1"/>
    <col min="2" max="2" width="15" style="3" customWidth="1"/>
    <col min="3" max="3" width="13.85546875" style="3" customWidth="1"/>
    <col min="4" max="4" width="19.5703125" style="4" customWidth="1"/>
    <col min="5" max="408" width="19.140625" style="1" hidden="1"/>
    <col min="409" max="16383" width="11.42578125" style="1" hidden="1"/>
    <col min="16384" max="16384" width="3.7109375" style="1" customWidth="1"/>
  </cols>
  <sheetData>
    <row r="1" spans="1:5" ht="63.75" customHeight="1" x14ac:dyDescent="0.25">
      <c r="A1" s="54" t="s">
        <v>19</v>
      </c>
      <c r="B1" s="54"/>
      <c r="C1" s="54"/>
      <c r="D1" s="54"/>
    </row>
    <row r="2" spans="1:5" ht="4.9000000000000004" customHeight="1" x14ac:dyDescent="0.25">
      <c r="A2" s="10"/>
      <c r="B2" s="10"/>
      <c r="C2" s="10"/>
      <c r="D2" s="11"/>
    </row>
    <row r="3" spans="1:5" s="5" customFormat="1" ht="17.25" customHeight="1" x14ac:dyDescent="0.25">
      <c r="A3" s="59" t="s">
        <v>7</v>
      </c>
      <c r="B3" s="59"/>
      <c r="C3" s="31">
        <v>2025</v>
      </c>
      <c r="D3" s="11"/>
    </row>
    <row r="4" spans="1:5" s="5" customFormat="1" ht="6.4" customHeight="1" x14ac:dyDescent="0.25">
      <c r="A4" s="10"/>
      <c r="B4" s="10"/>
      <c r="C4" s="12"/>
      <c r="D4" s="12"/>
    </row>
    <row r="5" spans="1:5" s="5" customFormat="1" ht="6" customHeight="1" x14ac:dyDescent="0.25">
      <c r="A5" s="13"/>
      <c r="B5" s="13"/>
      <c r="C5" s="13"/>
      <c r="D5" s="11"/>
    </row>
    <row r="6" spans="1:5" s="5" customFormat="1" x14ac:dyDescent="0.15">
      <c r="A6" s="62" t="s">
        <v>0</v>
      </c>
      <c r="B6" s="62"/>
      <c r="C6" s="14"/>
      <c r="D6" s="51" t="s">
        <v>42</v>
      </c>
      <c r="E6" s="47"/>
    </row>
    <row r="7" spans="1:5" s="5" customFormat="1" ht="5.25" customHeight="1" x14ac:dyDescent="0.25">
      <c r="A7" s="13"/>
      <c r="B7" s="13"/>
      <c r="C7" s="14"/>
      <c r="D7" s="14"/>
    </row>
    <row r="8" spans="1:5" ht="12.75" customHeight="1" x14ac:dyDescent="0.25">
      <c r="A8" s="79" t="s">
        <v>1</v>
      </c>
      <c r="B8" s="61"/>
      <c r="C8" s="61"/>
      <c r="D8" s="61"/>
    </row>
    <row r="9" spans="1:5" x14ac:dyDescent="0.25">
      <c r="A9" s="79"/>
      <c r="B9" s="61"/>
      <c r="C9" s="61"/>
      <c r="D9" s="61"/>
    </row>
    <row r="10" spans="1:5" x14ac:dyDescent="0.25">
      <c r="A10" s="10" t="s">
        <v>5</v>
      </c>
      <c r="B10" s="61"/>
      <c r="C10" s="61"/>
      <c r="D10" s="61"/>
    </row>
    <row r="11" spans="1:5" x14ac:dyDescent="0.25">
      <c r="A11" s="10" t="s">
        <v>2</v>
      </c>
      <c r="B11" s="27"/>
      <c r="C11" s="61"/>
      <c r="D11" s="61"/>
    </row>
    <row r="12" spans="1:5" ht="7.5" customHeight="1" x14ac:dyDescent="0.25">
      <c r="A12" s="10"/>
      <c r="B12" s="10"/>
      <c r="C12" s="10"/>
      <c r="D12" s="15"/>
    </row>
    <row r="13" spans="1:5" s="6" customFormat="1" x14ac:dyDescent="0.25">
      <c r="A13" s="62" t="s">
        <v>6</v>
      </c>
      <c r="B13" s="62"/>
      <c r="C13" s="14"/>
      <c r="D13" s="14"/>
    </row>
    <row r="14" spans="1:5" s="6" customFormat="1" ht="4.7" customHeight="1" x14ac:dyDescent="0.25">
      <c r="A14" s="13"/>
      <c r="B14" s="13"/>
      <c r="C14" s="14"/>
      <c r="D14" s="14"/>
    </row>
    <row r="15" spans="1:5" ht="12.75" customHeight="1" x14ac:dyDescent="0.25">
      <c r="A15" s="79" t="s">
        <v>1</v>
      </c>
      <c r="B15" s="73"/>
      <c r="C15" s="74"/>
      <c r="D15" s="75"/>
    </row>
    <row r="16" spans="1:5" x14ac:dyDescent="0.25">
      <c r="A16" s="79"/>
      <c r="B16" s="76"/>
      <c r="C16" s="77"/>
      <c r="D16" s="78"/>
    </row>
    <row r="17" spans="1:4" x14ac:dyDescent="0.25">
      <c r="A17" s="10" t="s">
        <v>5</v>
      </c>
      <c r="B17" s="61"/>
      <c r="C17" s="61"/>
      <c r="D17" s="61"/>
    </row>
    <row r="18" spans="1:4" x14ac:dyDescent="0.25">
      <c r="A18" s="10" t="s">
        <v>2</v>
      </c>
      <c r="B18" s="27"/>
      <c r="C18" s="65"/>
      <c r="D18" s="66"/>
    </row>
    <row r="19" spans="1:4" ht="7.5" customHeight="1" x14ac:dyDescent="0.25">
      <c r="A19" s="10"/>
      <c r="B19" s="10"/>
      <c r="C19" s="10"/>
      <c r="D19" s="15"/>
    </row>
    <row r="20" spans="1:4" s="6" customFormat="1" x14ac:dyDescent="0.25">
      <c r="A20" s="62" t="s">
        <v>8</v>
      </c>
      <c r="B20" s="62"/>
      <c r="C20" s="14"/>
      <c r="D20" s="14"/>
    </row>
    <row r="21" spans="1:4" s="6" customFormat="1" ht="6.75" customHeight="1" x14ac:dyDescent="0.25">
      <c r="A21" s="13"/>
      <c r="B21" s="13"/>
      <c r="C21" s="14"/>
      <c r="D21" s="14"/>
    </row>
    <row r="22" spans="1:4" ht="12.75" customHeight="1" x14ac:dyDescent="0.25">
      <c r="A22" s="79" t="s">
        <v>1</v>
      </c>
      <c r="B22" s="61"/>
      <c r="C22" s="61"/>
      <c r="D22" s="61"/>
    </row>
    <row r="23" spans="1:4" x14ac:dyDescent="0.25">
      <c r="A23" s="79"/>
      <c r="B23" s="61"/>
      <c r="C23" s="61"/>
      <c r="D23" s="61"/>
    </row>
    <row r="24" spans="1:4" x14ac:dyDescent="0.25">
      <c r="A24" s="10" t="s">
        <v>5</v>
      </c>
      <c r="B24" s="61"/>
      <c r="C24" s="61"/>
      <c r="D24" s="61"/>
    </row>
    <row r="25" spans="1:4" x14ac:dyDescent="0.25">
      <c r="A25" s="10" t="s">
        <v>2</v>
      </c>
      <c r="B25" s="27"/>
      <c r="C25" s="65"/>
      <c r="D25" s="66"/>
    </row>
    <row r="26" spans="1:4" ht="7.5" customHeight="1" x14ac:dyDescent="0.25">
      <c r="A26" s="10"/>
      <c r="B26" s="10"/>
      <c r="C26" s="10"/>
      <c r="D26" s="15"/>
    </row>
    <row r="27" spans="1:4" s="6" customFormat="1" x14ac:dyDescent="0.25">
      <c r="A27" s="62" t="s">
        <v>3</v>
      </c>
      <c r="B27" s="62"/>
      <c r="C27" s="14"/>
      <c r="D27" s="14"/>
    </row>
    <row r="28" spans="1:4" s="6" customFormat="1" ht="6" customHeight="1" x14ac:dyDescent="0.25">
      <c r="A28" s="13"/>
      <c r="B28" s="13"/>
      <c r="C28" s="14"/>
      <c r="D28" s="14"/>
    </row>
    <row r="29" spans="1:4" ht="12.75" customHeight="1" x14ac:dyDescent="0.25">
      <c r="A29" s="79" t="s">
        <v>1</v>
      </c>
      <c r="B29" s="73"/>
      <c r="C29" s="74"/>
      <c r="D29" s="75"/>
    </row>
    <row r="30" spans="1:4" x14ac:dyDescent="0.25">
      <c r="A30" s="79"/>
      <c r="B30" s="76"/>
      <c r="C30" s="77"/>
      <c r="D30" s="78"/>
    </row>
    <row r="31" spans="1:4" x14ac:dyDescent="0.25">
      <c r="A31" s="10" t="s">
        <v>5</v>
      </c>
      <c r="B31" s="61"/>
      <c r="C31" s="61"/>
      <c r="D31" s="61"/>
    </row>
    <row r="32" spans="1:4" x14ac:dyDescent="0.25">
      <c r="A32" s="10" t="s">
        <v>2</v>
      </c>
      <c r="B32" s="27"/>
      <c r="C32" s="65"/>
      <c r="D32" s="66"/>
    </row>
    <row r="33" spans="1:5" ht="7.5" customHeight="1" x14ac:dyDescent="0.25">
      <c r="A33" s="10"/>
      <c r="B33" s="10"/>
      <c r="C33" s="10"/>
      <c r="D33" s="15"/>
    </row>
    <row r="34" spans="1:5" s="6" customFormat="1" x14ac:dyDescent="0.25">
      <c r="A34" s="62" t="s">
        <v>9</v>
      </c>
      <c r="B34" s="62"/>
      <c r="C34" s="14"/>
      <c r="D34" s="14"/>
    </row>
    <row r="35" spans="1:5" s="6" customFormat="1" ht="4.7" customHeight="1" x14ac:dyDescent="0.25">
      <c r="A35" s="13"/>
      <c r="B35" s="13"/>
      <c r="C35" s="14"/>
      <c r="D35" s="14"/>
    </row>
    <row r="36" spans="1:5" ht="27" customHeight="1" x14ac:dyDescent="0.25">
      <c r="A36" s="10" t="s">
        <v>10</v>
      </c>
      <c r="B36" s="73"/>
      <c r="C36" s="74"/>
      <c r="D36" s="75"/>
    </row>
    <row r="37" spans="1:5" ht="21" customHeight="1" x14ac:dyDescent="0.25">
      <c r="A37" s="16" t="s">
        <v>20</v>
      </c>
      <c r="B37" s="67"/>
      <c r="C37" s="67"/>
      <c r="D37" s="67"/>
    </row>
    <row r="38" spans="1:5" ht="24" customHeight="1" x14ac:dyDescent="0.25">
      <c r="A38" s="16" t="s">
        <v>21</v>
      </c>
      <c r="B38" s="67"/>
      <c r="C38" s="67"/>
      <c r="D38" s="67"/>
    </row>
    <row r="39" spans="1:5" ht="16.5" customHeight="1" x14ac:dyDescent="0.25">
      <c r="A39" s="10" t="s">
        <v>15</v>
      </c>
      <c r="B39" s="58" t="s">
        <v>24</v>
      </c>
      <c r="C39" s="58"/>
      <c r="D39" s="58"/>
    </row>
    <row r="40" spans="1:5" ht="4.7" customHeight="1" x14ac:dyDescent="0.25">
      <c r="A40" s="10"/>
      <c r="B40" s="10"/>
      <c r="C40" s="10"/>
      <c r="D40" s="15"/>
    </row>
    <row r="41" spans="1:5" s="6" customFormat="1" ht="24" x14ac:dyDescent="0.25">
      <c r="A41" s="62" t="s">
        <v>4</v>
      </c>
      <c r="B41" s="62"/>
      <c r="C41" s="33" t="s">
        <v>38</v>
      </c>
      <c r="D41" s="72">
        <f>B43-B44</f>
        <v>0</v>
      </c>
      <c r="E41" s="72"/>
    </row>
    <row r="42" spans="1:5" s="6" customFormat="1" ht="5.25" customHeight="1" x14ac:dyDescent="0.25">
      <c r="A42" s="13"/>
      <c r="B42" s="13"/>
      <c r="C42" s="34"/>
      <c r="D42" s="34"/>
      <c r="E42" s="35"/>
    </row>
    <row r="43" spans="1:5" ht="15.75" customHeight="1" x14ac:dyDescent="0.25">
      <c r="A43" s="10" t="s">
        <v>25</v>
      </c>
      <c r="B43" s="45"/>
      <c r="C43" s="64" t="s">
        <v>33</v>
      </c>
      <c r="D43" s="64"/>
      <c r="E43" s="35"/>
    </row>
    <row r="44" spans="1:5" ht="15.75" customHeight="1" x14ac:dyDescent="0.25">
      <c r="A44" s="10" t="s">
        <v>26</v>
      </c>
      <c r="B44" s="45"/>
      <c r="C44" s="32" t="s">
        <v>35</v>
      </c>
      <c r="D44" s="47">
        <f>(IF(B39="Hös",0.95,IF(B39="Hös/HS",0.9,IF(B39="HS",0.9,IF(B39="HS/MS",0.8,IF(B39="MS",0.8,IF(B39="MS/NS",0.7,IF(B39="NS",0.7)))))))*B43)</f>
        <v>0</v>
      </c>
      <c r="E44" s="35"/>
    </row>
    <row r="45" spans="1:5" ht="15.75" customHeight="1" x14ac:dyDescent="0.25">
      <c r="A45" s="10" t="s">
        <v>27</v>
      </c>
      <c r="B45" s="45"/>
      <c r="C45" s="32" t="s">
        <v>31</v>
      </c>
      <c r="D45" s="43" t="e">
        <f>(1-(D44/B43))</f>
        <v>#DIV/0!</v>
      </c>
      <c r="E45" s="35"/>
    </row>
    <row r="46" spans="1:5" ht="12.75" customHeight="1" x14ac:dyDescent="0.25">
      <c r="A46" s="44" t="s">
        <v>41</v>
      </c>
      <c r="B46" s="46" t="str">
        <f>IF(AND(ISNUMBER(B43),ISNUMBER(B45),B45&lt;&gt;0),IF(B45/B43&lt;=8760,B45/B43,"Eingaben prüfen"),"")</f>
        <v/>
      </c>
      <c r="C46" s="32" t="s">
        <v>32</v>
      </c>
      <c r="D46" s="47">
        <f>B43-(IF(B39="Hös",0.95,IF(B39="Hös/HS",0.9,IF(B39="HS",0.9,IF(B39="HS/MS",0.8,IF(B39="MS",0.8,IF(B39="MS/NS",0.7,IF(B39="NS",0.7)))))))*B43)</f>
        <v>0</v>
      </c>
      <c r="E46" s="35"/>
    </row>
    <row r="47" spans="1:5" ht="6.4" customHeight="1" x14ac:dyDescent="0.25">
      <c r="A47" s="10"/>
      <c r="B47" s="11"/>
      <c r="C47" s="37"/>
      <c r="D47" s="38"/>
      <c r="E47" s="35"/>
    </row>
    <row r="48" spans="1:5" x14ac:dyDescent="0.25">
      <c r="A48" s="62" t="s">
        <v>16</v>
      </c>
      <c r="B48" s="62"/>
      <c r="C48" s="71" t="s">
        <v>34</v>
      </c>
      <c r="D48" s="71"/>
      <c r="E48" s="35"/>
    </row>
    <row r="49" spans="1:5" s="5" customFormat="1" ht="15.75" customHeight="1" x14ac:dyDescent="0.25">
      <c r="A49" s="10" t="s">
        <v>22</v>
      </c>
      <c r="B49" s="29" t="s">
        <v>24</v>
      </c>
      <c r="C49" s="32" t="s">
        <v>36</v>
      </c>
      <c r="D49" s="82">
        <f>B44</f>
        <v>0</v>
      </c>
      <c r="E49" s="82"/>
    </row>
    <row r="50" spans="1:5" s="5" customFormat="1" ht="15.75" customHeight="1" x14ac:dyDescent="0.25">
      <c r="A50" s="10" t="s">
        <v>17</v>
      </c>
      <c r="B50" s="29" t="s">
        <v>24</v>
      </c>
      <c r="C50" s="32" t="s">
        <v>37</v>
      </c>
      <c r="D50" s="42" t="e">
        <f>(1-(B44/B43))</f>
        <v>#DIV/0!</v>
      </c>
      <c r="E50" s="35"/>
    </row>
    <row r="51" spans="1:5" s="5" customFormat="1" ht="6.4" customHeight="1" x14ac:dyDescent="0.25">
      <c r="A51" s="10"/>
      <c r="B51" s="10"/>
      <c r="C51" s="39"/>
      <c r="D51" s="37"/>
      <c r="E51" s="35"/>
    </row>
    <row r="52" spans="1:5" s="6" customFormat="1" x14ac:dyDescent="0.25">
      <c r="A52" s="62" t="s">
        <v>18</v>
      </c>
      <c r="B52" s="62"/>
      <c r="C52" s="32" t="s">
        <v>37</v>
      </c>
      <c r="D52" s="48">
        <f>B43-B44</f>
        <v>0</v>
      </c>
      <c r="E52" s="35"/>
    </row>
    <row r="53" spans="1:5" s="6" customFormat="1" ht="5.25" customHeight="1" x14ac:dyDescent="0.25">
      <c r="A53" s="13"/>
      <c r="B53" s="13"/>
      <c r="C53" s="34"/>
      <c r="D53" s="40"/>
      <c r="E53" s="35"/>
    </row>
    <row r="54" spans="1:5" ht="15" customHeight="1" x14ac:dyDescent="0.25">
      <c r="A54" s="10" t="s">
        <v>28</v>
      </c>
      <c r="B54" s="28"/>
      <c r="C54" s="80" t="s">
        <v>39</v>
      </c>
      <c r="D54" s="69" t="e">
        <f>1-((B54-B55)/B54)</f>
        <v>#DIV/0!</v>
      </c>
      <c r="E54" s="36"/>
    </row>
    <row r="55" spans="1:5" ht="15" customHeight="1" x14ac:dyDescent="0.25">
      <c r="A55" s="10" t="s">
        <v>29</v>
      </c>
      <c r="B55" s="28"/>
      <c r="C55" s="80"/>
      <c r="D55" s="69"/>
      <c r="E55" s="36"/>
    </row>
    <row r="56" spans="1:5" ht="15" customHeight="1" x14ac:dyDescent="0.25">
      <c r="A56" s="10" t="s">
        <v>30</v>
      </c>
      <c r="B56" s="17">
        <f>B54-B55</f>
        <v>0</v>
      </c>
      <c r="C56" s="68" t="s">
        <v>40</v>
      </c>
      <c r="D56" s="70">
        <f>B56</f>
        <v>0</v>
      </c>
      <c r="E56" s="35"/>
    </row>
    <row r="57" spans="1:5" x14ac:dyDescent="0.25">
      <c r="A57" s="10"/>
      <c r="B57" s="41"/>
      <c r="C57" s="68"/>
      <c r="D57" s="70"/>
      <c r="E57" s="35"/>
    </row>
    <row r="58" spans="1:5" x14ac:dyDescent="0.25">
      <c r="A58" s="10"/>
      <c r="B58" s="10"/>
      <c r="C58" s="10"/>
      <c r="D58" s="11"/>
    </row>
    <row r="59" spans="1:5" x14ac:dyDescent="0.25">
      <c r="A59" s="10"/>
      <c r="B59" s="10"/>
      <c r="C59" s="10"/>
      <c r="D59" s="11"/>
    </row>
    <row r="60" spans="1:5" s="6" customFormat="1" ht="12.75" customHeight="1" x14ac:dyDescent="0.25">
      <c r="A60" s="63" t="s">
        <v>13</v>
      </c>
      <c r="B60" s="63"/>
      <c r="C60" s="63"/>
      <c r="D60" s="63"/>
    </row>
    <row r="61" spans="1:5" s="6" customFormat="1" x14ac:dyDescent="0.25">
      <c r="A61" s="63"/>
      <c r="B61" s="63"/>
      <c r="C61" s="63"/>
      <c r="D61" s="63"/>
    </row>
    <row r="62" spans="1:5" s="6" customFormat="1" ht="9" customHeight="1" x14ac:dyDescent="0.25">
      <c r="A62" s="19"/>
      <c r="B62" s="19"/>
      <c r="C62" s="19"/>
      <c r="D62" s="19"/>
    </row>
    <row r="63" spans="1:5" x14ac:dyDescent="0.25">
      <c r="A63" s="60"/>
      <c r="B63" s="60"/>
      <c r="C63" s="60"/>
      <c r="D63" s="60"/>
    </row>
    <row r="64" spans="1:5" x14ac:dyDescent="0.25">
      <c r="A64" s="60"/>
      <c r="B64" s="60"/>
      <c r="C64" s="60"/>
      <c r="D64" s="60"/>
    </row>
    <row r="65" spans="1:4" x14ac:dyDescent="0.25">
      <c r="A65" s="60"/>
      <c r="B65" s="60"/>
      <c r="C65" s="60"/>
      <c r="D65" s="60"/>
    </row>
    <row r="66" spans="1:4" x14ac:dyDescent="0.25">
      <c r="A66" s="60"/>
      <c r="B66" s="60"/>
      <c r="C66" s="60"/>
      <c r="D66" s="60"/>
    </row>
    <row r="67" spans="1:4" x14ac:dyDescent="0.25">
      <c r="A67" s="60"/>
      <c r="B67" s="60"/>
      <c r="C67" s="60"/>
      <c r="D67" s="60"/>
    </row>
    <row r="68" spans="1:4" s="5" customFormat="1" x14ac:dyDescent="0.25">
      <c r="A68" s="9"/>
      <c r="B68" s="9"/>
      <c r="C68" s="9"/>
      <c r="D68" s="30"/>
    </row>
    <row r="69" spans="1:4" s="5" customFormat="1" x14ac:dyDescent="0.25">
      <c r="A69" s="9"/>
      <c r="B69" s="9"/>
      <c r="C69" s="9"/>
      <c r="D69" s="30"/>
    </row>
    <row r="70" spans="1:4" x14ac:dyDescent="0.25">
      <c r="A70" s="81"/>
      <c r="B70" s="81"/>
      <c r="C70" s="81"/>
      <c r="D70" s="81"/>
    </row>
    <row r="71" spans="1:4" x14ac:dyDescent="0.25">
      <c r="A71" s="81"/>
      <c r="B71" s="81"/>
      <c r="C71" s="81"/>
      <c r="D71" s="81"/>
    </row>
    <row r="72" spans="1:4" x14ac:dyDescent="0.25">
      <c r="A72" s="81"/>
      <c r="B72" s="81"/>
      <c r="C72" s="81"/>
      <c r="D72" s="81"/>
    </row>
    <row r="73" spans="1:4" s="5" customFormat="1" ht="12.75" customHeight="1" x14ac:dyDescent="0.25">
      <c r="A73" s="20" t="s">
        <v>12</v>
      </c>
      <c r="B73" s="55" t="s">
        <v>14</v>
      </c>
      <c r="C73" s="55"/>
      <c r="D73" s="55"/>
    </row>
    <row r="74" spans="1:4" s="5" customFormat="1" x14ac:dyDescent="0.25">
      <c r="A74" s="10"/>
      <c r="B74" s="10"/>
      <c r="C74" s="10"/>
      <c r="D74" s="11"/>
    </row>
    <row r="75" spans="1:4" s="5" customFormat="1" ht="5.25" customHeight="1" x14ac:dyDescent="0.25">
      <c r="A75" s="10"/>
      <c r="B75" s="10"/>
      <c r="C75" s="10"/>
      <c r="D75" s="11"/>
    </row>
    <row r="76" spans="1:4" s="5" customFormat="1" x14ac:dyDescent="0.25">
      <c r="A76" s="50" t="s">
        <v>47</v>
      </c>
      <c r="B76" s="10"/>
      <c r="C76" s="10"/>
      <c r="D76" s="11"/>
    </row>
    <row r="77" spans="1:4" s="5" customFormat="1" x14ac:dyDescent="0.25">
      <c r="A77" s="10"/>
      <c r="B77" s="10"/>
      <c r="C77" s="10"/>
      <c r="D77" s="11"/>
    </row>
    <row r="78" spans="1:4" s="5" customFormat="1" x14ac:dyDescent="0.25">
      <c r="A78" s="10"/>
      <c r="B78" s="10"/>
      <c r="C78" s="10"/>
      <c r="D78" s="11"/>
    </row>
    <row r="79" spans="1:4" s="5" customFormat="1" x14ac:dyDescent="0.25">
      <c r="A79" s="10"/>
      <c r="B79" s="10"/>
      <c r="C79" s="10"/>
      <c r="D79" s="11"/>
    </row>
    <row r="80" spans="1:4" s="5" customFormat="1" x14ac:dyDescent="0.25">
      <c r="A80" s="10"/>
      <c r="B80" s="10"/>
      <c r="C80" s="10"/>
      <c r="D80" s="11"/>
    </row>
    <row r="81" spans="1:4" s="5" customFormat="1" x14ac:dyDescent="0.25">
      <c r="A81" s="10"/>
      <c r="B81" s="10"/>
      <c r="C81" s="10"/>
      <c r="D81" s="11"/>
    </row>
    <row r="82" spans="1:4" s="5" customFormat="1" x14ac:dyDescent="0.25">
      <c r="A82" s="14"/>
      <c r="B82" s="13"/>
      <c r="C82" s="13"/>
      <c r="D82" s="11"/>
    </row>
    <row r="83" spans="1:4" s="5" customFormat="1" x14ac:dyDescent="0.25">
      <c r="A83" s="59"/>
      <c r="B83" s="59"/>
      <c r="C83" s="59"/>
      <c r="D83" s="59"/>
    </row>
    <row r="84" spans="1:4" s="5" customFormat="1" x14ac:dyDescent="0.25">
      <c r="A84" s="10"/>
      <c r="B84" s="10"/>
      <c r="C84" s="10"/>
      <c r="D84" s="10"/>
    </row>
    <row r="85" spans="1:4" ht="9" customHeight="1" x14ac:dyDescent="0.25">
      <c r="A85" s="21"/>
      <c r="B85" s="21"/>
      <c r="C85" s="21"/>
      <c r="D85" s="22"/>
    </row>
    <row r="86" spans="1:4" x14ac:dyDescent="0.25">
      <c r="A86" s="57" t="s">
        <v>23</v>
      </c>
      <c r="B86" s="57"/>
      <c r="C86" s="57"/>
      <c r="D86" s="57"/>
    </row>
    <row r="87" spans="1:4" ht="7.5" customHeight="1" x14ac:dyDescent="0.25">
      <c r="A87" s="23"/>
      <c r="B87" s="23"/>
      <c r="C87" s="23"/>
      <c r="D87" s="23"/>
    </row>
    <row r="88" spans="1:4" ht="21" customHeight="1" x14ac:dyDescent="0.25">
      <c r="A88" s="53" t="s">
        <v>44</v>
      </c>
      <c r="B88" s="53"/>
      <c r="C88" s="53"/>
      <c r="D88" s="53"/>
    </row>
    <row r="89" spans="1:4" ht="15" x14ac:dyDescent="0.25">
      <c r="A89" s="52" t="s">
        <v>43</v>
      </c>
      <c r="B89" s="21"/>
      <c r="C89" s="21"/>
      <c r="D89" s="21"/>
    </row>
    <row r="90" spans="1:4" ht="10.5" customHeight="1" x14ac:dyDescent="0.25">
      <c r="A90" s="53" t="s">
        <v>46</v>
      </c>
      <c r="B90" s="53"/>
      <c r="C90" s="53"/>
      <c r="D90" s="53"/>
    </row>
    <row r="91" spans="1:4" x14ac:dyDescent="0.25">
      <c r="A91" s="53"/>
      <c r="B91" s="53"/>
      <c r="C91" s="53"/>
      <c r="D91" s="53"/>
    </row>
    <row r="92" spans="1:4" x14ac:dyDescent="0.25">
      <c r="A92" s="53"/>
      <c r="B92" s="53"/>
      <c r="C92" s="53"/>
      <c r="D92" s="53"/>
    </row>
    <row r="93" spans="1:4" x14ac:dyDescent="0.25">
      <c r="A93" s="53"/>
      <c r="B93" s="53"/>
      <c r="C93" s="53"/>
      <c r="D93" s="53"/>
    </row>
    <row r="94" spans="1:4" x14ac:dyDescent="0.25">
      <c r="A94" s="56" t="s">
        <v>45</v>
      </c>
      <c r="B94" s="53"/>
      <c r="C94" s="53"/>
      <c r="D94" s="53"/>
    </row>
    <row r="95" spans="1:4" x14ac:dyDescent="0.25">
      <c r="A95" s="53"/>
      <c r="B95" s="53"/>
      <c r="C95" s="53"/>
      <c r="D95" s="53"/>
    </row>
    <row r="96" spans="1:4" x14ac:dyDescent="0.25">
      <c r="A96" s="49"/>
      <c r="B96" s="49"/>
      <c r="C96" s="49"/>
      <c r="D96" s="49"/>
    </row>
    <row r="97" spans="1:4" x14ac:dyDescent="0.25">
      <c r="A97" s="53" t="s">
        <v>11</v>
      </c>
      <c r="B97" s="53"/>
      <c r="C97" s="53"/>
      <c r="D97" s="53"/>
    </row>
    <row r="98" spans="1:4" ht="7.5" customHeight="1" x14ac:dyDescent="0.25">
      <c r="A98" s="49"/>
      <c r="B98" s="21"/>
      <c r="C98" s="21"/>
      <c r="D98" s="22"/>
    </row>
    <row r="99" spans="1:4" ht="15" x14ac:dyDescent="0.25">
      <c r="A99" s="52" t="s">
        <v>43</v>
      </c>
      <c r="B99" s="21"/>
      <c r="C99" s="21"/>
      <c r="D99" s="22"/>
    </row>
    <row r="100" spans="1:4" x14ac:dyDescent="0.25">
      <c r="A100" s="25"/>
      <c r="B100" s="21"/>
      <c r="C100" s="21"/>
      <c r="D100" s="22"/>
    </row>
    <row r="101" spans="1:4" x14ac:dyDescent="0.25">
      <c r="A101" s="21"/>
      <c r="B101" s="21"/>
      <c r="C101" s="21"/>
      <c r="D101" s="22"/>
    </row>
    <row r="102" spans="1:4" x14ac:dyDescent="0.25">
      <c r="A102" s="24"/>
      <c r="B102" s="49"/>
      <c r="C102" s="49"/>
      <c r="D102" s="22"/>
    </row>
    <row r="103" spans="1:4" x14ac:dyDescent="0.25">
      <c r="A103" s="24"/>
      <c r="B103" s="49"/>
      <c r="C103" s="49"/>
      <c r="D103" s="22"/>
    </row>
    <row r="104" spans="1:4" ht="15" customHeight="1" x14ac:dyDescent="0.25">
      <c r="A104" s="24"/>
      <c r="B104" s="49"/>
      <c r="C104" s="49"/>
      <c r="D104" s="22"/>
    </row>
    <row r="105" spans="1:4" ht="12.75" customHeight="1" x14ac:dyDescent="0.25">
      <c r="A105" s="24"/>
      <c r="B105" s="49"/>
      <c r="C105" s="49"/>
      <c r="D105" s="22"/>
    </row>
    <row r="106" spans="1:4" ht="9" customHeight="1" x14ac:dyDescent="0.25">
      <c r="A106" s="24"/>
      <c r="B106" s="49"/>
      <c r="C106" s="49"/>
      <c r="D106" s="22"/>
    </row>
    <row r="107" spans="1:4" ht="12.75" customHeight="1" x14ac:dyDescent="0.25">
      <c r="A107" s="24"/>
      <c r="B107" s="21"/>
      <c r="C107" s="21"/>
      <c r="D107" s="22"/>
    </row>
    <row r="108" spans="1:4" ht="21" customHeight="1" x14ac:dyDescent="0.25">
      <c r="A108" s="24"/>
      <c r="B108" s="21"/>
      <c r="C108" s="21"/>
      <c r="D108" s="22"/>
    </row>
    <row r="109" spans="1:4" ht="6" customHeight="1" x14ac:dyDescent="0.25">
      <c r="A109" s="26"/>
      <c r="B109" s="21"/>
      <c r="C109" s="21"/>
      <c r="D109" s="18"/>
    </row>
    <row r="110" spans="1:4" ht="6" customHeight="1" x14ac:dyDescent="0.25">
      <c r="A110" s="8"/>
      <c r="B110" s="8"/>
      <c r="C110" s="8"/>
      <c r="D110" s="7"/>
    </row>
    <row r="111" spans="1:4" ht="5.25" customHeight="1" x14ac:dyDescent="0.25">
      <c r="A111" s="8"/>
      <c r="B111" s="8"/>
      <c r="C111" s="8"/>
      <c r="D111" s="7"/>
    </row>
    <row r="112" spans="1:4" hidden="1" x14ac:dyDescent="0.25">
      <c r="A112" s="8"/>
      <c r="B112" s="8"/>
      <c r="C112" s="8"/>
      <c r="D112" s="7"/>
    </row>
    <row r="113" spans="1:4" hidden="1" x14ac:dyDescent="0.25">
      <c r="A113" s="8"/>
      <c r="B113" s="8"/>
      <c r="C113" s="8"/>
      <c r="D113" s="7"/>
    </row>
    <row r="114" spans="1:4" hidden="1" x14ac:dyDescent="0.25">
      <c r="A114" s="8"/>
      <c r="B114" s="8"/>
      <c r="C114" s="8"/>
      <c r="D114" s="7"/>
    </row>
    <row r="115" spans="1:4" hidden="1" x14ac:dyDescent="0.25">
      <c r="A115" s="8"/>
      <c r="B115" s="8"/>
      <c r="C115" s="8"/>
      <c r="D115" s="7"/>
    </row>
    <row r="116" spans="1:4" hidden="1" x14ac:dyDescent="0.25">
      <c r="A116" s="8"/>
      <c r="B116" s="8"/>
      <c r="C116" s="8"/>
      <c r="D116" s="7"/>
    </row>
    <row r="117" spans="1:4" hidden="1" x14ac:dyDescent="0.25">
      <c r="A117" s="8"/>
      <c r="B117" s="8"/>
      <c r="C117" s="8"/>
      <c r="D117" s="7"/>
    </row>
  </sheetData>
  <sheetProtection algorithmName="SHA-512" hashValue="Utj61xawntyzC8KxVOXNPpDwIAhvBGb0hSlz5bNqrTwqo2xVaLsfoVrGmfTyTHe+qL98fSFYxrGxdZGRvuwKOQ==" saltValue="pWjIeMGy6RsbeG3VNElaOw==" spinCount="100000" sheet="1" selectLockedCells="1"/>
  <customSheetViews>
    <customSheetView guid="{C5518F5D-31EA-4544-BD07-7AA4B6F0AED2}" scale="130" showPageBreaks="1" printArea="1" view="pageLayout">
      <selection activeCell="B56" activeCellId="27" sqref="C3 B8:D9 B10:D10 B11 C11:D11 B15:D16 B17:D17 B18 C18:D18 B22:D23 B24:D24 B25 C25:D25 B29:D30 B31:D31 B32 C32:D32 B36:D36 B37:D38 B39:D39 B43 B44 B45 B49 B50 B54 B55 B56"/>
      <rowBreaks count="1" manualBreakCount="1">
        <brk id="57" max="16383" man="1"/>
      </rowBreaks>
      <pageMargins left="0.78740157480314965" right="0.51181102362204722" top="1.1811023622047245" bottom="0.39370078740157483" header="0.62992125984251968" footer="0.31496062992125984"/>
      <pageSetup paperSize="9" orientation="portrait" r:id="rId1"/>
      <headerFooter>
        <oddHeader>&amp;C&amp;"Arial,Fett"&amp;12Anzeige einer Vereinbarung eines individuellen 
 Netzentgelts gem. § 19 Abs. 2 Satz 1 StromNEV</oddHeader>
        <oddFooter>&amp;L&amp;"Arial,Standard"&amp;10Stand: 05/2015&amp;R&amp;"Arial,Standard"&amp;10Seite &amp;P von &amp;N</oddFooter>
      </headerFooter>
    </customSheetView>
  </customSheetViews>
  <mergeCells count="48">
    <mergeCell ref="A70:D72"/>
    <mergeCell ref="B31:D31"/>
    <mergeCell ref="B36:D36"/>
    <mergeCell ref="D49:E49"/>
    <mergeCell ref="B8:D9"/>
    <mergeCell ref="B15:D16"/>
    <mergeCell ref="B22:D23"/>
    <mergeCell ref="B29:D30"/>
    <mergeCell ref="A22:A23"/>
    <mergeCell ref="A8:A9"/>
    <mergeCell ref="A15:A16"/>
    <mergeCell ref="A29:A30"/>
    <mergeCell ref="C11:D11"/>
    <mergeCell ref="C18:D18"/>
    <mergeCell ref="A13:B13"/>
    <mergeCell ref="C25:D25"/>
    <mergeCell ref="B38:D38"/>
    <mergeCell ref="A48:B48"/>
    <mergeCell ref="A52:B52"/>
    <mergeCell ref="C56:C57"/>
    <mergeCell ref="D54:D55"/>
    <mergeCell ref="D56:D57"/>
    <mergeCell ref="C48:D48"/>
    <mergeCell ref="D41:E41"/>
    <mergeCell ref="B37:D37"/>
    <mergeCell ref="C54:C55"/>
    <mergeCell ref="A27:B27"/>
    <mergeCell ref="A34:B34"/>
    <mergeCell ref="A41:B41"/>
    <mergeCell ref="A60:D61"/>
    <mergeCell ref="C43:D43"/>
    <mergeCell ref="C32:D32"/>
    <mergeCell ref="A97:D97"/>
    <mergeCell ref="A1:D1"/>
    <mergeCell ref="B73:D73"/>
    <mergeCell ref="A94:D95"/>
    <mergeCell ref="A90:D93"/>
    <mergeCell ref="A86:D86"/>
    <mergeCell ref="A88:D88"/>
    <mergeCell ref="B39:D39"/>
    <mergeCell ref="A3:B3"/>
    <mergeCell ref="A63:D67"/>
    <mergeCell ref="A83:D83"/>
    <mergeCell ref="B24:D24"/>
    <mergeCell ref="A20:B20"/>
    <mergeCell ref="B17:D17"/>
    <mergeCell ref="B10:D10"/>
    <mergeCell ref="A6:B6"/>
  </mergeCells>
  <conditionalFormatting sqref="D50">
    <cfRule type="cellIs" dxfId="15" priority="1" operator="equal">
      <formula>$D$45</formula>
    </cfRule>
    <cfRule type="cellIs" dxfId="14" priority="12" operator="lessThan">
      <formula>$D$45</formula>
    </cfRule>
    <cfRule type="cellIs" dxfId="13" priority="13" operator="greaterThan">
      <formula>$D$45</formula>
    </cfRule>
  </conditionalFormatting>
  <conditionalFormatting sqref="D52">
    <cfRule type="cellIs" dxfId="12" priority="2" operator="equal">
      <formula>$D$46</formula>
    </cfRule>
    <cfRule type="cellIs" dxfId="11" priority="10" operator="lessThan">
      <formula>$D$46</formula>
    </cfRule>
    <cfRule type="cellIs" dxfId="10" priority="11" operator="greaterThan">
      <formula>$D$46</formula>
    </cfRule>
  </conditionalFormatting>
  <conditionalFormatting sqref="D54:D55">
    <cfRule type="cellIs" dxfId="9" priority="3" operator="greaterThan">
      <formula>0.2</formula>
    </cfRule>
    <cfRule type="cellIs" dxfId="8" priority="4" operator="equal">
      <formula>0.2</formula>
    </cfRule>
  </conditionalFormatting>
  <conditionalFormatting sqref="D56:D57">
    <cfRule type="cellIs" dxfId="7" priority="5" operator="equal">
      <formula>500</formula>
    </cfRule>
    <cfRule type="cellIs" dxfId="6" priority="6" operator="lessThan">
      <formula>500</formula>
    </cfRule>
    <cfRule type="cellIs" dxfId="5" priority="7" operator="greaterThan">
      <formula>500</formula>
    </cfRule>
  </conditionalFormatting>
  <conditionalFormatting sqref="D41:E41">
    <cfRule type="cellIs" dxfId="4" priority="14" operator="equal">
      <formula>100</formula>
    </cfRule>
    <cfRule type="cellIs" dxfId="3" priority="15" operator="greaterThan">
      <formula>100</formula>
    </cfRule>
    <cfRule type="cellIs" dxfId="2" priority="25" operator="lessThan">
      <formula>100</formula>
    </cfRule>
  </conditionalFormatting>
  <conditionalFormatting sqref="D54:E54">
    <cfRule type="cellIs" dxfId="1" priority="27" operator="lessThan">
      <formula>0.2</formula>
    </cfRule>
  </conditionalFormatting>
  <conditionalFormatting sqref="E55">
    <cfRule type="cellIs" dxfId="0" priority="23" operator="lessThan">
      <formula>0.2</formula>
    </cfRule>
  </conditionalFormatting>
  <dataValidations disablePrompts="1" count="7">
    <dataValidation type="list" allowBlank="1" showInputMessage="1" showErrorMessage="1" sqref="C4" xr:uid="{00000000-0002-0000-0000-000000000000}">
      <formula1>"2015,2016,2017,2018, bitte auswählen"</formula1>
    </dataValidation>
    <dataValidation type="list" allowBlank="1" showInputMessage="1" showErrorMessage="1" sqref="B49:B50" xr:uid="{00000000-0002-0000-0000-000001000000}">
      <formula1>"ja, nein, bitte auswählen"</formula1>
    </dataValidation>
    <dataValidation type="list" allowBlank="1" showInputMessage="1" showErrorMessage="1" sqref="B39:D39" xr:uid="{00000000-0002-0000-0000-000002000000}">
      <formula1>"bitte auswählen, Hös,Hös/HS,HS,HS/MS,MS,MS/NS,NS"</formula1>
    </dataValidation>
    <dataValidation type="whole" operator="greaterThanOrEqual" allowBlank="1" showInputMessage="1" showErrorMessage="1" error="Bitte tragen Sie in diesem Feld ganze Zahlen ein._x000a_" sqref="B43:B45" xr:uid="{00000000-0002-0000-0000-000003000000}">
      <formula1>0</formula1>
    </dataValidation>
    <dataValidation type="decimal" allowBlank="1" showInputMessage="1" showErrorMessage="1" error="Bitte tragen Sie in diesem Feld ausschliesslich Zahlen ein._x000a_Centbeträge müssen mit einem Komma getrennt werden." sqref="B54:B56" xr:uid="{00000000-0002-0000-0000-000004000000}">
      <formula1>0</formula1>
      <formula2>9999999999999</formula2>
    </dataValidation>
    <dataValidation type="textLength" operator="equal" allowBlank="1" showInputMessage="1" showErrorMessage="1" error="Die MaLo-ID besteht aus 11 Zahlen." sqref="B37:D37" xr:uid="{CCEDAF2A-4A21-4B6E-90FE-8A52A94C6B88}">
      <formula1>11</formula1>
    </dataValidation>
    <dataValidation type="textLength" operator="equal" allowBlank="1" showInputMessage="1" showErrorMessage="1" error="Die MeLo-ID besteht aus 33 Zeichen." sqref="B38:D38" xr:uid="{0DD945AC-3BE7-4298-93BE-06E32AFA5329}">
      <formula1>33</formula1>
    </dataValidation>
  </dataValidations>
  <hyperlinks>
    <hyperlink ref="A89" r:id="rId2" xr:uid="{00000000-0004-0000-0000-000001000000}"/>
    <hyperlink ref="A99" r:id="rId3" xr:uid="{8E009AD5-C98D-4033-8DBC-322827EFDE5F}"/>
  </hyperlinks>
  <pageMargins left="0.55118110236220474" right="0.39370078740157483" top="0.59055118110236227" bottom="0.59055118110236227" header="0.62992125984251968" footer="0.31496062992125984"/>
  <pageSetup paperSize="9" orientation="portrait" r:id="rId4"/>
  <headerFooter>
    <oddFooter xml:space="preserve">&amp;L&amp;"Arial,Standard"&amp;9Stand 02/2026         &amp;10    &amp;C&amp;"Arial,Standard"&amp;9                                                              &amp;R&amp;"Arial,Standard"&amp;9Seite &amp;P von &amp;N              </oddFooter>
  </headerFooter>
  <rowBreaks count="1" manualBreakCount="1">
    <brk id="57" max="16383" man="1"/>
  </rowBreaks>
  <drawing r:id="rId5"/>
  <legacyDrawing r:id="rId6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30" r:id="rId7" name="Check Box 6">
              <controlPr defaultSize="0" autoFill="0" autoLine="0" autoPict="0">
                <anchor moveWithCells="1">
                  <from>
                    <xdr:col>0</xdr:col>
                    <xdr:colOff>9525</xdr:colOff>
                    <xdr:row>77</xdr:row>
                    <xdr:rowOff>47625</xdr:rowOff>
                  </from>
                  <to>
                    <xdr:col>3</xdr:col>
                    <xdr:colOff>1152525</xdr:colOff>
                    <xdr:row>78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8" name="Check Box 7">
              <controlPr defaultSize="0" autoFill="0" autoLine="0" autoPict="0">
                <anchor moveWithCells="1">
                  <from>
                    <xdr:col>0</xdr:col>
                    <xdr:colOff>9525</xdr:colOff>
                    <xdr:row>78</xdr:row>
                    <xdr:rowOff>66675</xdr:rowOff>
                  </from>
                  <to>
                    <xdr:col>3</xdr:col>
                    <xdr:colOff>1152525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9" name="Check Box 8">
              <controlPr defaultSize="0" autoFill="0" autoLine="0" autoPict="0">
                <anchor moveWithCells="1">
                  <from>
                    <xdr:col>0</xdr:col>
                    <xdr:colOff>9525</xdr:colOff>
                    <xdr:row>76</xdr:row>
                    <xdr:rowOff>19050</xdr:rowOff>
                  </from>
                  <to>
                    <xdr:col>3</xdr:col>
                    <xdr:colOff>1152525</xdr:colOff>
                    <xdr:row>77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10" name="Check Box 9">
              <controlPr defaultSize="0" autoFill="0" autoLine="0" autoPict="0">
                <anchor moveWithCells="1">
                  <from>
                    <xdr:col>0</xdr:col>
                    <xdr:colOff>9525</xdr:colOff>
                    <xdr:row>79</xdr:row>
                    <xdr:rowOff>95250</xdr:rowOff>
                  </from>
                  <to>
                    <xdr:col>3</xdr:col>
                    <xdr:colOff>1152525</xdr:colOff>
                    <xdr:row>80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11" name="Check Box 10">
              <controlPr defaultSize="0" autoFill="0" autoLine="0" autoPict="0">
                <anchor moveWithCells="1">
                  <from>
                    <xdr:col>0</xdr:col>
                    <xdr:colOff>9525</xdr:colOff>
                    <xdr:row>80</xdr:row>
                    <xdr:rowOff>123825</xdr:rowOff>
                  </from>
                  <to>
                    <xdr:col>3</xdr:col>
                    <xdr:colOff>1152525</xdr:colOff>
                    <xdr:row>82</xdr:row>
                    <xdr:rowOff>19050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2</vt:i4>
      </vt:variant>
    </vt:vector>
  </HeadingPairs>
  <TitlesOfParts>
    <vt:vector size="3" baseType="lpstr">
      <vt:lpstr>Tabelle2</vt:lpstr>
      <vt:lpstr>Tabelle2!Druckbereich</vt:lpstr>
      <vt:lpstr>Tabelle2!Drucktitel</vt:lpstr>
    </vt:vector>
  </TitlesOfParts>
  <Company>Bundesnetzagentur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BK4-3</dc:creator>
  <cp:lastModifiedBy>Peucker, Stephan (MU)</cp:lastModifiedBy>
  <cp:lastPrinted>2026-02-27T07:40:34Z</cp:lastPrinted>
  <dcterms:created xsi:type="dcterms:W3CDTF">2013-12-19T12:09:40Z</dcterms:created>
  <dcterms:modified xsi:type="dcterms:W3CDTF">2026-02-27T09:09:44Z</dcterms:modified>
</cp:coreProperties>
</file>